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s>
  <definedNames/>
  <calcPr/>
</workbook>
</file>

<file path=xl/sharedStrings.xml><?xml version="1.0" encoding="utf-8"?>
<sst xmlns="http://schemas.openxmlformats.org/spreadsheetml/2006/main" count="39" uniqueCount="38">
  <si>
    <t>Studier/masterstudier i [namn på land] - budget</t>
  </si>
  <si>
    <t>Universitet: [namn på universitet]</t>
  </si>
  <si>
    <t>Namn: [Ditt namn]</t>
  </si>
  <si>
    <t>Antal månader:</t>
  </si>
  <si>
    <t>Ranking: X i världen</t>
  </si>
  <si>
    <t>Utgifterna och inkomsterna är estimeringar över hela studieperioden, som pågår [startmånad]- [slutmånad] [år]</t>
  </si>
  <si>
    <t>Månatliga kostnader*</t>
  </si>
  <si>
    <t>Källa för underlaget [Länk till uppskattningar från universitet]</t>
  </si>
  <si>
    <t>Månatliga inkomster</t>
  </si>
  <si>
    <t>Källa för underlaget</t>
  </si>
  <si>
    <t>Sammanfattning</t>
  </si>
  <si>
    <t>Hyra</t>
  </si>
  <si>
    <t>CSN-lån</t>
  </si>
  <si>
    <t>Månatliga inkomster - kostnader</t>
  </si>
  <si>
    <t>Utiliteter (internet, el, vatten, osv.)</t>
  </si>
  <si>
    <t>CSN-bidrag</t>
  </si>
  <si>
    <t>Totalt inkomster - kostnader</t>
  </si>
  <si>
    <t>Mat</t>
  </si>
  <si>
    <t>CSN-merkostnadslån</t>
  </si>
  <si>
    <t>Totalt belopp som söks</t>
  </si>
  <si>
    <t>Internet/mobilabonnemang</t>
  </si>
  <si>
    <t>Summa</t>
  </si>
  <si>
    <t>Kollektivtrafik</t>
  </si>
  <si>
    <t>Totala månatliga inkomster</t>
  </si>
  <si>
    <t>Gym</t>
  </si>
  <si>
    <t>Engångsinkomster/lån/bidrag</t>
  </si>
  <si>
    <t>Aktiviteter</t>
  </si>
  <si>
    <t>Finansiär 1</t>
  </si>
  <si>
    <t>Finansiär 2</t>
  </si>
  <si>
    <t>Totala månatliga kostnader</t>
  </si>
  <si>
    <t>Totala engångsinkomster/lån/bidrag</t>
  </si>
  <si>
    <t>Engångskostnader</t>
  </si>
  <si>
    <t>Totala inkomster för studieperioden</t>
  </si>
  <si>
    <t>Flyg (tur och retur)</t>
  </si>
  <si>
    <t>Studentvisum</t>
  </si>
  <si>
    <t>Totala engångskostnader</t>
  </si>
  <si>
    <t>Totala kostnader under studieperioden</t>
  </si>
  <si>
    <t>* Jag planerar inte att bo på campus eftersom det ofta är känt för sina fester och stök, vilket inte intresserar mig särskilt mycket. Istället vill jag fokusera på studier, nätverkande, kulturella upplevelser och aktiviteter för att få ut det mesta av min karriärutveckling och tid i [land].</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</si>
</sst>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scheme val="minor"/>
    </font>
    <font>
      <color theme="1"/>
      <name val="Arial"/>
      <scheme val="minor"/>
    </font>
    <font>
      <b/>
      <u/>
      <color rgb="FF0000FF"/>
    </font>
    <font>
      <i/>
      <color theme="1"/>
      <name val="Arial"/>
      <scheme val="minor"/>
    </font>
    <font>
      <u/>
      <color rgb="FF0000FF"/>
    </font>
  </fonts>
  <fills count="6">
    <fill>
      <patternFill patternType="none"/>
    </fill>
    <fill>
      <patternFill patternType="lightGray"/>
    </fill>
    <fill>
      <patternFill patternType="solid">
        <fgColor rgb="FFB6D7A8"/>
        <bgColor rgb="FFB6D7A8"/>
      </patternFill>
    </fill>
    <fill>
      <patternFill patternType="solid">
        <fgColor rgb="FFEA9999"/>
        <bgColor rgb="FFEA9999"/>
      </patternFill>
    </fill>
    <fill>
      <patternFill patternType="solid">
        <fgColor rgb="FFA4C2F4"/>
        <bgColor rgb="FFA4C2F4"/>
      </patternFill>
    </fill>
    <fill>
      <patternFill patternType="solid">
        <fgColor rgb="FFFFE599"/>
        <bgColor rgb="FFFFE599"/>
      </patternFill>
    </fill>
  </fills>
  <borders count="1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2" fontId="1" numFmtId="0" xfId="0" applyBorder="1" applyFont="1"/>
    <xf borderId="2" fillId="2" fontId="1" numFmtId="0" xfId="0" applyAlignment="1" applyBorder="1" applyFont="1">
      <alignment readingOrder="0"/>
    </xf>
    <xf borderId="2" fillId="2" fontId="2" numFmtId="0" xfId="0" applyBorder="1" applyFont="1"/>
    <xf borderId="3" fillId="2" fontId="2" numFmtId="0" xfId="0" applyBorder="1" applyFont="1"/>
    <xf borderId="4" fillId="2" fontId="1" numFmtId="0" xfId="0" applyAlignment="1" applyBorder="1" applyFont="1">
      <alignment readingOrder="0"/>
    </xf>
    <xf borderId="5" fillId="2" fontId="1" numFmtId="0" xfId="0" applyAlignment="1" applyBorder="1" applyFont="1">
      <alignment readingOrder="0"/>
    </xf>
    <xf borderId="5" fillId="2" fontId="1" numFmtId="0" xfId="0" applyAlignment="1" applyBorder="1" applyFont="1">
      <alignment horizontal="left" readingOrder="0"/>
    </xf>
    <xf borderId="5" fillId="2" fontId="3" numFmtId="0" xfId="0" applyAlignment="1" applyBorder="1" applyFont="1">
      <alignment readingOrder="0"/>
    </xf>
    <xf borderId="5" fillId="2" fontId="2" numFmtId="0" xfId="0" applyBorder="1" applyFont="1"/>
    <xf borderId="6" fillId="2" fontId="2" numFmtId="0" xfId="0" applyBorder="1" applyFont="1"/>
    <xf borderId="0" fillId="0" fontId="4" numFmtId="0" xfId="0" applyAlignment="1" applyFont="1">
      <alignment readingOrder="0"/>
    </xf>
    <xf borderId="1" fillId="3" fontId="1" numFmtId="0" xfId="0" applyAlignment="1" applyBorder="1" applyFill="1" applyFont="1">
      <alignment readingOrder="0"/>
    </xf>
    <xf borderId="3" fillId="3" fontId="2" numFmtId="0" xfId="0" applyAlignment="1" applyBorder="1" applyFont="1">
      <alignment readingOrder="0"/>
    </xf>
    <xf borderId="2" fillId="4" fontId="1" numFmtId="0" xfId="0" applyAlignment="1" applyBorder="1" applyFill="1" applyFont="1">
      <alignment readingOrder="0"/>
    </xf>
    <xf borderId="3" fillId="4" fontId="5" numFmtId="0" xfId="0" applyAlignment="1" applyBorder="1" applyFont="1">
      <alignment readingOrder="0"/>
    </xf>
    <xf borderId="2" fillId="5" fontId="1" numFmtId="0" xfId="0" applyAlignment="1" applyBorder="1" applyFill="1" applyFont="1">
      <alignment readingOrder="0"/>
    </xf>
    <xf borderId="3" fillId="5" fontId="2" numFmtId="0" xfId="0" applyAlignment="1" applyBorder="1" applyFont="1">
      <alignment readingOrder="0"/>
    </xf>
    <xf borderId="7" fillId="0" fontId="2" numFmtId="0" xfId="0" applyAlignment="1" applyBorder="1" applyFont="1">
      <alignment readingOrder="0"/>
    </xf>
    <xf borderId="8" fillId="0" fontId="2" numFmtId="3" xfId="0" applyAlignment="1" applyBorder="1" applyFont="1" applyNumberFormat="1">
      <alignment readingOrder="0"/>
    </xf>
    <xf borderId="0" fillId="0" fontId="2" numFmtId="0" xfId="0" applyAlignment="1" applyFont="1">
      <alignment readingOrder="0"/>
    </xf>
    <xf borderId="8" fillId="0" fontId="2" numFmtId="3" xfId="0" applyBorder="1" applyFont="1" applyNumberFormat="1"/>
    <xf borderId="9" fillId="0" fontId="1" numFmtId="0" xfId="0" applyAlignment="1" applyBorder="1" applyFont="1">
      <alignment readingOrder="0"/>
    </xf>
    <xf borderId="10" fillId="0" fontId="1" numFmtId="3" xfId="0" applyBorder="1" applyFont="1" applyNumberFormat="1"/>
    <xf borderId="2" fillId="0" fontId="1" numFmtId="0" xfId="0" applyAlignment="1" applyBorder="1" applyFont="1">
      <alignment readingOrder="0"/>
    </xf>
    <xf borderId="3" fillId="0" fontId="1" numFmtId="3" xfId="0" applyBorder="1" applyFont="1" applyNumberFormat="1"/>
    <xf borderId="0" fillId="4" fontId="1" numFmtId="0" xfId="0" applyAlignment="1" applyFont="1">
      <alignment readingOrder="0"/>
    </xf>
    <xf borderId="8" fillId="4" fontId="2" numFmtId="3" xfId="0" applyBorder="1" applyFont="1" applyNumberFormat="1"/>
    <xf borderId="1" fillId="0" fontId="1" numFmtId="0" xfId="0" applyAlignment="1" applyBorder="1" applyFont="1">
      <alignment readingOrder="0"/>
    </xf>
    <xf borderId="3" fillId="0" fontId="1" numFmtId="3" xfId="0" applyAlignment="1" applyBorder="1" applyFont="1" applyNumberFormat="1">
      <alignment readingOrder="0"/>
    </xf>
    <xf borderId="0" fillId="0" fontId="1" numFmtId="0" xfId="0" applyAlignment="1" applyFont="1">
      <alignment readingOrder="0"/>
    </xf>
    <xf borderId="7" fillId="3" fontId="1" numFmtId="0" xfId="0" applyAlignment="1" applyBorder="1" applyFont="1">
      <alignment readingOrder="0"/>
    </xf>
    <xf borderId="8" fillId="3" fontId="1" numFmtId="3" xfId="0" applyAlignment="1" applyBorder="1" applyFont="1" applyNumberFormat="1">
      <alignment readingOrder="0"/>
    </xf>
    <xf borderId="11" fillId="0" fontId="1" numFmtId="0" xfId="0" applyAlignment="1" applyBorder="1" applyFont="1">
      <alignment readingOrder="0"/>
    </xf>
    <xf borderId="0" fillId="0" fontId="2"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opuniversities.com/world-university-rankings" TargetMode="External"/><Relationship Id="rId2" Type="http://schemas.openxmlformats.org/officeDocument/2006/relationships/hyperlink" Target="https://www.csn.se/bidrag-och-lan/studiestod/utlandsstudier-med-studiemedel.html"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2.13"/>
    <col customWidth="1" min="2" max="2" width="17.25"/>
    <col customWidth="1" min="3" max="3" width="29.63"/>
    <col customWidth="1" min="4" max="4" width="18.25"/>
    <col customWidth="1" min="5" max="5" width="25.13"/>
    <col customWidth="1" min="6" max="6" width="16.88"/>
  </cols>
  <sheetData>
    <row r="1">
      <c r="A1" s="1" t="s">
        <v>0</v>
      </c>
      <c r="B1" s="2"/>
      <c r="C1" s="2"/>
      <c r="D1" s="3" t="s">
        <v>1</v>
      </c>
      <c r="E1" s="4"/>
      <c r="F1" s="5"/>
    </row>
    <row r="2">
      <c r="A2" s="6" t="s">
        <v>2</v>
      </c>
      <c r="B2" s="7" t="s">
        <v>3</v>
      </c>
      <c r="C2" s="8">
        <v>5.0</v>
      </c>
      <c r="D2" s="9" t="s">
        <v>4</v>
      </c>
      <c r="E2" s="10"/>
      <c r="F2" s="11"/>
    </row>
    <row r="3">
      <c r="A3" s="12" t="s">
        <v>5</v>
      </c>
    </row>
    <row r="5">
      <c r="A5" s="13" t="s">
        <v>6</v>
      </c>
      <c r="B5" s="14" t="s">
        <v>7</v>
      </c>
      <c r="C5" s="15" t="s">
        <v>8</v>
      </c>
      <c r="D5" s="16" t="s">
        <v>9</v>
      </c>
      <c r="E5" s="17" t="s">
        <v>10</v>
      </c>
      <c r="F5" s="18"/>
    </row>
    <row r="6">
      <c r="A6" s="19" t="s">
        <v>11</v>
      </c>
      <c r="B6" s="20">
        <v>8000.0</v>
      </c>
      <c r="C6" s="21" t="s">
        <v>12</v>
      </c>
      <c r="D6" s="20">
        <v>9408.0</v>
      </c>
      <c r="E6" s="21" t="s">
        <v>13</v>
      </c>
      <c r="F6" s="22">
        <f>D9-B13</f>
        <v>-660</v>
      </c>
    </row>
    <row r="7">
      <c r="A7" s="19" t="s">
        <v>14</v>
      </c>
      <c r="B7" s="20">
        <v>1400.0</v>
      </c>
      <c r="C7" s="21" t="s">
        <v>15</v>
      </c>
      <c r="D7" s="20">
        <v>4092.0</v>
      </c>
      <c r="E7" s="21" t="s">
        <v>16</v>
      </c>
      <c r="F7" s="22">
        <f>D15-B19</f>
        <v>-10300</v>
      </c>
    </row>
    <row r="8">
      <c r="A8" s="19" t="s">
        <v>17</v>
      </c>
      <c r="B8" s="20">
        <v>4000.0</v>
      </c>
      <c r="C8" s="21" t="s">
        <v>18</v>
      </c>
      <c r="D8" s="20">
        <v>2940.0</v>
      </c>
      <c r="E8" s="23" t="s">
        <v>19</v>
      </c>
      <c r="F8" s="24">
        <f>-F7</f>
        <v>10300</v>
      </c>
    </row>
    <row r="9">
      <c r="A9" s="19" t="s">
        <v>20</v>
      </c>
      <c r="B9" s="20">
        <v>500.0</v>
      </c>
      <c r="C9" s="25" t="s">
        <v>21</v>
      </c>
      <c r="D9" s="26">
        <f>SUM(D6:D8)</f>
        <v>16440</v>
      </c>
    </row>
    <row r="10">
      <c r="A10" s="19" t="s">
        <v>22</v>
      </c>
      <c r="B10" s="20">
        <v>600.0</v>
      </c>
      <c r="C10" s="25" t="s">
        <v>23</v>
      </c>
      <c r="D10" s="26">
        <f>D9*C2</f>
        <v>82200</v>
      </c>
    </row>
    <row r="11">
      <c r="A11" s="19" t="s">
        <v>24</v>
      </c>
      <c r="B11" s="20">
        <v>600.0</v>
      </c>
      <c r="C11" s="27" t="s">
        <v>25</v>
      </c>
      <c r="D11" s="28"/>
    </row>
    <row r="12">
      <c r="A12" s="19" t="s">
        <v>26</v>
      </c>
      <c r="B12" s="20">
        <v>2000.0</v>
      </c>
      <c r="C12" s="21" t="s">
        <v>27</v>
      </c>
      <c r="D12" s="20">
        <v>2000.0</v>
      </c>
    </row>
    <row r="13">
      <c r="A13" s="29" t="s">
        <v>21</v>
      </c>
      <c r="B13" s="30">
        <f>SUM(B6:B12)</f>
        <v>17100</v>
      </c>
      <c r="C13" s="21" t="s">
        <v>28</v>
      </c>
      <c r="D13" s="20">
        <v>3000.0</v>
      </c>
    </row>
    <row r="14">
      <c r="A14" s="29" t="s">
        <v>29</v>
      </c>
      <c r="B14" s="26">
        <f>C2*B13</f>
        <v>85500</v>
      </c>
      <c r="C14" s="25" t="s">
        <v>30</v>
      </c>
      <c r="D14" s="26">
        <f>SUM(D12:D13)</f>
        <v>5000</v>
      </c>
      <c r="E14" s="31"/>
    </row>
    <row r="15">
      <c r="A15" s="32" t="s">
        <v>31</v>
      </c>
      <c r="B15" s="33"/>
      <c r="C15" s="23" t="s">
        <v>32</v>
      </c>
      <c r="D15" s="24">
        <f>SUM(D10,D14)</f>
        <v>87200</v>
      </c>
    </row>
    <row r="16">
      <c r="A16" s="19" t="s">
        <v>33</v>
      </c>
      <c r="B16" s="20">
        <v>10000.0</v>
      </c>
    </row>
    <row r="17">
      <c r="A17" s="19" t="s">
        <v>34</v>
      </c>
      <c r="B17" s="20">
        <v>2000.0</v>
      </c>
    </row>
    <row r="18">
      <c r="A18" s="29" t="s">
        <v>35</v>
      </c>
      <c r="B18" s="26">
        <f>SUM(B16:B17)</f>
        <v>12000</v>
      </c>
    </row>
    <row r="19">
      <c r="A19" s="34" t="s">
        <v>36</v>
      </c>
      <c r="B19" s="24">
        <f>SUM(B14,B18)</f>
        <v>97500</v>
      </c>
    </row>
    <row r="21">
      <c r="A21" s="35" t="s">
        <v>37</v>
      </c>
    </row>
    <row r="23">
      <c r="C23" s="31"/>
    </row>
    <row r="24">
      <c r="C24" s="31"/>
    </row>
    <row r="25">
      <c r="C25" s="31"/>
    </row>
  </sheetData>
  <hyperlinks>
    <hyperlink r:id="rId1" ref="D2"/>
    <hyperlink r:id="rId2" location="h-Hurmycketpengarkanjagfaochlana" ref="D5"/>
  </hyperlinks>
  <printOptions gridLines="1" horizontalCentered="1"/>
  <pageMargins bottom="0.75" footer="0.0" header="0.0" left="0.7" right="0.7" top="0.75"/>
  <pageSetup fitToHeight="0" paperSize="9" cellComments="atEnd" orientation="landscape" pageOrder="overThenDown"/>
  <drawing r:id="rId3"/>
</worksheet>
</file>